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86A4B6B7-365B-40FA-9AA1-6A58EE81474B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<sst xmlns="http://schemas.openxmlformats.org/spreadsheetml/2006/main" count="26" uniqueCount="22">
  <si>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</si>
  <si>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</si>
  <si>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</si>
  <si>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</si>
  <si>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</si>
  <si>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</si>
  <si>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</si>
  <si>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</si>
  <si>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</si>
  <si>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</si>
  <si>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</si>
  <si>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</si>
  <si>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</si>
  <si>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</si>
  <si>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</si>
  <si>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</si>
  <si>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GERENCIA GENERAL</t>
  </si>
  <si>
    <t>GERENCIA ADMINISTRATVA</t>
  </si>
  <si>
    <t>GERENCIA PROMOCION</t>
  </si>
  <si>
    <t>GERENCIA TECNICA</t>
  </si>
  <si>
    <t>Consejo de Urbanización Municipal de Chihuahua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</si>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</sst>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20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21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51074116.460000001</v>
      </c>
      <c r="D9" s="12">
        <f>SUM(D10:D17)</f>
        <v>31777925.5</v>
      </c>
      <c r="E9" s="16">
        <f>SUM(C9:D9)</f>
        <v>82852041.960000008</v>
      </c>
      <c r="F9" s="12">
        <f>SUM(F10:F17)</f>
        <v>35501683.480000004</v>
      </c>
      <c r="G9" s="12">
        <f>SUM(G10:G17)</f>
        <v>35501683.480000004</v>
      </c>
      <c r="H9" s="16">
        <f>SUM(E9-F9)</f>
        <v>47350358.480000004</v>
      </c>
    </row>
    <row r="10" spans="2:9" x14ac:dyDescent="0.2">
      <c r="B10" s="7" t="s">
        <v>16</v>
      </c>
      <c r="C10" s="8">
        <v>9223877.0099999998</v>
      </c>
      <c r="D10" s="38">
        <v>26184603.32</v>
      </c>
      <c r="E10" s="8">
        <f>SUM(C10:D10)</f>
        <v>35408480.329999998</v>
      </c>
      <c r="F10" s="38">
        <v>6147759.3200000003</v>
      </c>
      <c r="G10" s="38">
        <v>6147759.3200000003</v>
      </c>
      <c r="H10" s="8">
        <f>SUM(E10-F10)</f>
        <v>29260721.009999998</v>
      </c>
    </row>
    <row r="11" spans="2:9" x14ac:dyDescent="0.2">
      <c r="B11" s="7" t="s">
        <v>17</v>
      </c>
      <c r="C11" s="8">
        <v>19033061.710000001</v>
      </c>
      <c r="D11" s="39">
        <v>685000</v>
      </c>
      <c r="E11" s="8">
        <f t="shared" ref="E11:E17" si="0">SUM(C11:D11)</f>
        <v>19718061.710000001</v>
      </c>
      <c r="F11" s="39">
        <v>8854299.6300000008</v>
      </c>
      <c r="G11" s="39">
        <v>8854299.6300000008</v>
      </c>
      <c r="H11" s="8">
        <f t="shared" ref="H11:H17" si="1">SUM(E11-F11)</f>
        <v>10863762.08</v>
      </c>
    </row>
    <row r="12" spans="2:9" x14ac:dyDescent="0.2">
      <c r="B12" s="7" t="s">
        <v>18</v>
      </c>
      <c r="C12" s="8">
        <v>7362707.3600000003</v>
      </c>
      <c r="D12" s="39">
        <v>85000</v>
      </c>
      <c r="E12" s="8">
        <f t="shared" si="0"/>
        <v>7447707.3600000003</v>
      </c>
      <c r="F12" s="39">
        <v>4245600.67</v>
      </c>
      <c r="G12" s="39">
        <v>4245600.67</v>
      </c>
      <c r="H12" s="8">
        <f t="shared" si="1"/>
        <v>3202106.6900000004</v>
      </c>
    </row>
    <row r="13" spans="2:9" x14ac:dyDescent="0.2">
      <c r="B13" s="7" t="s">
        <v>19</v>
      </c>
      <c r="C13" s="8">
        <v>15454470.380000001</v>
      </c>
      <c r="D13" s="39">
        <v>4823322.18</v>
      </c>
      <c r="E13" s="8">
        <f t="shared" si="0"/>
        <v>20277792.560000002</v>
      </c>
      <c r="F13" s="39">
        <v>16254023.859999999</v>
      </c>
      <c r="G13" s="39">
        <v>16254023.859999999</v>
      </c>
      <c r="H13" s="8">
        <f t="shared" si="1"/>
        <v>4023768.700000003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18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19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51074116.460000001</v>
      </c>
      <c r="D29" s="4">
        <f t="shared" ref="D29:H29" si="5">SUM(D9+D19)</f>
        <v>31777925.5</v>
      </c>
      <c r="E29" s="4">
        <f t="shared" si="5"/>
        <v>82852041.960000008</v>
      </c>
      <c r="F29" s="4">
        <f t="shared" si="5"/>
        <v>35501683.480000004</v>
      </c>
      <c r="G29" s="4">
        <f t="shared" si="5"/>
        <v>35501683.480000004</v>
      </c>
      <c r="H29" s="4">
        <f t="shared" si="5"/>
        <v>47350358.480000004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2020-01-08T21:44:09Z</dcterms:created>
  <dcterms:modified xsi:type="dcterms:W3CDTF">2023-10-06T17:07:12Z</dcterms:modified>
</cp:coreProperties>
</file>